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50" firstSheet="2" activeTab="2"/>
  </bookViews>
  <sheets>
    <sheet name="22.02" sheetId="44" r:id="rId1"/>
    <sheet name="24.02" sheetId="46" r:id="rId2"/>
    <sheet name="1-4 " sheetId="54" r:id="rId3"/>
    <sheet name="5-11" sheetId="55" r:id="rId4"/>
  </sheets>
  <calcPr calcId="125725" calcOnSave="0"/>
</workbook>
</file>

<file path=xl/calcChain.xml><?xml version="1.0" encoding="utf-8"?>
<calcChain xmlns="http://schemas.openxmlformats.org/spreadsheetml/2006/main">
  <c r="F12" i="54"/>
  <c r="J11" i="55"/>
  <c r="I11"/>
  <c r="H11"/>
  <c r="G11"/>
  <c r="F11"/>
  <c r="J12" i="54"/>
  <c r="I12"/>
  <c r="H12"/>
  <c r="G12"/>
  <c r="J20" i="46" l="1"/>
  <c r="I20"/>
  <c r="H20"/>
  <c r="G20"/>
  <c r="F20"/>
  <c r="J10" i="44"/>
  <c r="I10"/>
  <c r="H10"/>
  <c r="G10"/>
  <c r="F10"/>
</calcChain>
</file>

<file path=xl/sharedStrings.xml><?xml version="1.0" encoding="utf-8"?>
<sst xmlns="http://schemas.openxmlformats.org/spreadsheetml/2006/main" count="117" uniqueCount="51">
  <si>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</si>
  <si>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</si>
  <si>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</si>
  <si>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</si>
  <si>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</si>
  <si>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</si>
  <si>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</si>
  <si>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</si>
  <si>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</si>
  <si>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</si>
  <si>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</si>
  <si>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</si>
  <si>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</si>
  <si>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</si>
  <si>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</si>
  <si>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</si>
  <si>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</si>
  <si>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</si>
  <si>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</si>
  <si>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</si>
  <si>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</si>
  <si>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</si>
  <si>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</si>
  <si>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</si>
  <si>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</si>
  <si>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</si>
  <si>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</si>
  <si>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</si>
  <si>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"СОШ" с.п.Приречное</t>
  </si>
  <si>
    <t>начальная школа</t>
  </si>
  <si>
    <t>итого</t>
  </si>
  <si>
    <t>Суп с красной фасолью</t>
  </si>
  <si>
    <t>Овощи свежие с маслом раст</t>
  </si>
  <si>
    <t>Морковь тертая с сахаром</t>
  </si>
  <si>
    <t>Рыбные котлеты</t>
  </si>
  <si>
    <t>1блюдо</t>
  </si>
  <si>
    <t>сок натуральный</t>
  </si>
  <si>
    <t>Борщ со сметаной</t>
  </si>
  <si>
    <t>Тефтели мясные в томатном соусе</t>
  </si>
  <si>
    <t>Каша гречневая рассыпчатая</t>
  </si>
  <si>
    <t xml:space="preserve">Кисель </t>
  </si>
  <si>
    <t>Рис припущенный</t>
  </si>
  <si>
    <t>Конфеты кит-кат</t>
  </si>
  <si>
    <t>Суп перловый,со сметаной</t>
  </si>
  <si>
    <t>5-11 кл</t>
  </si>
  <si>
    <t>1-4 кл.</t>
  </si>
  <si>
    <t>свекольный салат</t>
  </si>
  <si>
    <t>тефтели</t>
  </si>
  <si>
    <t>Соус томатный</t>
  </si>
  <si>
    <t>макароны отварные</t>
  </si>
  <si>
    <t>компот из яблок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</si>
</sst>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center" vertical="top" wrapText="1"/>
    </xf>
    <xf numFmtId="0" fontId="2" fillId="0" borderId="21" xfId="0" applyFont="1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vertical="top" wrapText="1"/>
    </xf>
    <xf numFmtId="0" fontId="1" fillId="0" borderId="22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2" fillId="0" borderId="20" xfId="0" applyFont="1" applyBorder="1" applyAlignment="1">
      <alignment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4" fillId="0" borderId="27" xfId="0" applyFont="1" applyBorder="1" applyAlignment="1">
      <alignment vertical="top" wrapText="1"/>
    </xf>
    <xf numFmtId="0" fontId="4" fillId="0" borderId="28" xfId="0" applyFont="1" applyBorder="1" applyAlignment="1">
      <alignment horizontal="center" vertical="top" wrapText="1"/>
    </xf>
    <xf numFmtId="0" fontId="4" fillId="0" borderId="29" xfId="0" applyFont="1" applyBorder="1" applyAlignment="1">
      <alignment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center" vertical="top" wrapText="1"/>
    </xf>
    <xf numFmtId="0" fontId="4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K6" sqref="K6"/>
    </sheetView>
  </sheetViews>
  <sheetFormatPr defaultRowHeight="14.5"/>
  <cols>
    <col min="10" max="10" width="10.1796875" bestFit="1" customWidth="1"/>
  </cols>
  <sheetData>
    <row r="1" spans="1:10">
      <c r="A1">
        <v>21</v>
      </c>
      <c r="B1" s="61" t="s">
        <v>28</v>
      </c>
      <c r="C1" s="62"/>
      <c r="D1" s="63"/>
      <c r="E1" t="s">
        <v>22</v>
      </c>
      <c r="F1" s="24" t="s">
        <v>29</v>
      </c>
      <c r="I1" t="s">
        <v>1</v>
      </c>
      <c r="J1" s="23">
        <v>44873</v>
      </c>
    </row>
    <row r="2" spans="1:10" ht="15" thickBot="1">
      <c r="A2" s="7" t="s">
        <v>14</v>
      </c>
      <c r="B2" s="10" t="s">
        <v>15</v>
      </c>
      <c r="C2" s="3"/>
      <c r="D2" s="36"/>
      <c r="E2" s="21"/>
      <c r="F2" s="28"/>
      <c r="G2" s="21"/>
      <c r="H2" s="21"/>
      <c r="I2" s="21"/>
      <c r="J2" s="22"/>
    </row>
    <row r="3" spans="1:10" ht="62.5" thickBot="1">
      <c r="A3" s="7"/>
      <c r="B3" s="1" t="s">
        <v>16</v>
      </c>
      <c r="C3" s="52"/>
      <c r="D3" s="55" t="s">
        <v>33</v>
      </c>
      <c r="E3" s="58">
        <v>60</v>
      </c>
      <c r="F3" s="53">
        <v>9.1999999999999993</v>
      </c>
      <c r="G3" s="28">
        <v>34.338000000000001</v>
      </c>
      <c r="H3" s="46">
        <v>0.55700000000000005</v>
      </c>
      <c r="I3" s="46">
        <v>4.8000000000000001E-2</v>
      </c>
      <c r="J3" s="47">
        <v>8.4239999999999995</v>
      </c>
    </row>
    <row r="4" spans="1:10" ht="47" thickBot="1">
      <c r="A4" s="7"/>
      <c r="B4" s="1" t="s">
        <v>17</v>
      </c>
      <c r="C4" s="40">
        <v>286</v>
      </c>
      <c r="D4" s="57" t="s">
        <v>37</v>
      </c>
      <c r="E4" s="59">
        <v>200</v>
      </c>
      <c r="F4" s="54">
        <v>11.3</v>
      </c>
      <c r="G4" s="48">
        <v>142.5</v>
      </c>
      <c r="H4" s="48">
        <v>7.39</v>
      </c>
      <c r="I4" s="49">
        <v>8.19</v>
      </c>
      <c r="J4" s="49">
        <v>9.76</v>
      </c>
    </row>
    <row r="5" spans="1:10" ht="78" thickBot="1">
      <c r="A5" s="7"/>
      <c r="B5" s="1" t="s">
        <v>18</v>
      </c>
      <c r="C5" s="40">
        <v>58</v>
      </c>
      <c r="D5" s="57" t="s">
        <v>38</v>
      </c>
      <c r="E5" s="59">
        <v>90</v>
      </c>
      <c r="F5" s="26">
        <v>64.22</v>
      </c>
      <c r="G5" s="48">
        <v>342</v>
      </c>
      <c r="H5" s="48">
        <v>11.5</v>
      </c>
      <c r="I5" s="49">
        <v>3.3</v>
      </c>
      <c r="J5" s="49">
        <v>66.3</v>
      </c>
    </row>
    <row r="6" spans="1:10" ht="78" thickBot="1">
      <c r="A6" s="7"/>
      <c r="B6" s="1" t="s">
        <v>19</v>
      </c>
      <c r="C6" s="40">
        <v>355</v>
      </c>
      <c r="D6" s="57" t="s">
        <v>39</v>
      </c>
      <c r="E6" s="59">
        <v>150</v>
      </c>
      <c r="F6" s="26">
        <v>5.43</v>
      </c>
      <c r="G6" s="48">
        <v>26.7</v>
      </c>
      <c r="H6" s="48">
        <v>0.57999999999999996</v>
      </c>
      <c r="I6" s="49">
        <v>1.66</v>
      </c>
      <c r="J6" s="49">
        <v>2.34</v>
      </c>
    </row>
    <row r="7" spans="1:10" ht="16" thickBot="1">
      <c r="A7" s="7"/>
      <c r="B7" s="1" t="s">
        <v>24</v>
      </c>
      <c r="C7" s="40">
        <v>133</v>
      </c>
      <c r="D7" s="57" t="s">
        <v>40</v>
      </c>
      <c r="E7" s="59">
        <v>200</v>
      </c>
      <c r="F7" s="26">
        <v>2.46</v>
      </c>
      <c r="G7" s="48">
        <v>52.58</v>
      </c>
      <c r="H7" s="48">
        <v>0.22</v>
      </c>
      <c r="I7" s="49">
        <v>4.0599999999999996</v>
      </c>
      <c r="J7" s="49">
        <v>13.3</v>
      </c>
    </row>
    <row r="8" spans="1:10" ht="47" thickBot="1">
      <c r="A8" s="7"/>
      <c r="B8" s="1" t="s">
        <v>21</v>
      </c>
      <c r="C8" s="42">
        <v>147</v>
      </c>
      <c r="D8" s="57" t="s">
        <v>27</v>
      </c>
      <c r="E8" s="59">
        <v>90</v>
      </c>
      <c r="F8" s="26">
        <v>2.94</v>
      </c>
      <c r="G8" s="48">
        <v>64.33</v>
      </c>
      <c r="H8" s="48">
        <v>1.84</v>
      </c>
      <c r="I8" s="49">
        <v>0.64</v>
      </c>
      <c r="J8" s="49">
        <v>12.56</v>
      </c>
    </row>
    <row r="9" spans="1:10" ht="16" thickBot="1">
      <c r="A9" s="7"/>
      <c r="B9" s="29"/>
      <c r="C9" s="44"/>
      <c r="D9" s="57"/>
      <c r="E9" s="59"/>
      <c r="F9" s="49"/>
      <c r="G9" s="48"/>
      <c r="H9" s="48"/>
      <c r="I9" s="49"/>
      <c r="J9" s="49"/>
    </row>
    <row r="10" spans="1:10" ht="15" thickBot="1">
      <c r="A10" s="8"/>
      <c r="B10" s="9" t="s">
        <v>30</v>
      </c>
      <c r="C10" s="9"/>
      <c r="D10" s="35"/>
      <c r="E10" s="19"/>
      <c r="F10" s="27">
        <f>F9+F8+F7+F6+F5+F4+F3</f>
        <v>95.55</v>
      </c>
      <c r="G10" s="19">
        <f>SUM(G2:G9)</f>
        <v>662.44800000000009</v>
      </c>
      <c r="H10" s="19">
        <f>SUM(H2:H9)</f>
        <v>22.086999999999996</v>
      </c>
      <c r="I10" s="19">
        <f>SUM(I2:I9)</f>
        <v>17.898</v>
      </c>
      <c r="J10" s="20">
        <f>SUM(J2:J9)</f>
        <v>112.684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10" workbookViewId="0">
      <selection activeCell="D19" sqref="D19"/>
    </sheetView>
  </sheetViews>
  <sheetFormatPr defaultRowHeight="14.5"/>
  <sheetData>
    <row r="1" spans="1:10">
      <c r="A1" t="s">
        <v>0</v>
      </c>
      <c r="B1" s="61" t="s">
        <v>28</v>
      </c>
      <c r="C1" s="62"/>
      <c r="D1" s="63"/>
      <c r="E1" t="s">
        <v>22</v>
      </c>
      <c r="F1" s="24" t="s">
        <v>29</v>
      </c>
      <c r="I1" t="s">
        <v>1</v>
      </c>
      <c r="J1" s="23">
        <v>44616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56.5" thickBot="1">
      <c r="A13" s="7"/>
      <c r="B13" s="1" t="s">
        <v>15</v>
      </c>
      <c r="C13" s="38">
        <v>11</v>
      </c>
      <c r="D13" s="39" t="s">
        <v>32</v>
      </c>
      <c r="E13" s="45">
        <v>60</v>
      </c>
      <c r="F13" s="26">
        <v>3.13</v>
      </c>
      <c r="G13" s="46">
        <v>140.69999999999999</v>
      </c>
      <c r="H13" s="46">
        <v>3</v>
      </c>
      <c r="I13" s="47">
        <v>13.9</v>
      </c>
      <c r="J13" s="47">
        <v>9.3000000000000007</v>
      </c>
    </row>
    <row r="14" spans="1:10" ht="42.5" thickBot="1">
      <c r="A14" s="7"/>
      <c r="B14" s="1" t="s">
        <v>35</v>
      </c>
      <c r="C14" s="40">
        <v>45</v>
      </c>
      <c r="D14" s="41" t="s">
        <v>31</v>
      </c>
      <c r="E14" s="50">
        <v>200</v>
      </c>
      <c r="F14" s="26">
        <v>8.33</v>
      </c>
      <c r="G14" s="48">
        <v>147.57499999999999</v>
      </c>
      <c r="H14" s="48">
        <v>7.2</v>
      </c>
      <c r="I14" s="49">
        <v>0.8</v>
      </c>
      <c r="J14" s="49">
        <v>23.95</v>
      </c>
    </row>
    <row r="15" spans="1:10" ht="28.5" thickBot="1">
      <c r="A15" s="7"/>
      <c r="B15" s="1" t="s">
        <v>17</v>
      </c>
      <c r="C15" s="42">
        <v>90</v>
      </c>
      <c r="D15" s="41" t="s">
        <v>34</v>
      </c>
      <c r="E15" s="50">
        <v>90</v>
      </c>
      <c r="F15" s="26">
        <v>21.21</v>
      </c>
      <c r="G15" s="48">
        <v>125.91</v>
      </c>
      <c r="H15" s="48">
        <v>25.35</v>
      </c>
      <c r="I15" s="49">
        <v>0.89</v>
      </c>
      <c r="J15" s="49">
        <v>6.47</v>
      </c>
    </row>
    <row r="16" spans="1:10" ht="47" thickBot="1">
      <c r="A16" s="7"/>
      <c r="B16" s="1" t="s">
        <v>18</v>
      </c>
      <c r="C16" s="40"/>
      <c r="D16" s="55" t="s">
        <v>41</v>
      </c>
      <c r="E16" s="56">
        <v>150</v>
      </c>
      <c r="F16" s="26">
        <v>4.25</v>
      </c>
      <c r="G16" s="60">
        <v>165.4</v>
      </c>
      <c r="H16" s="48">
        <v>8.6</v>
      </c>
      <c r="I16" s="49">
        <v>7.2</v>
      </c>
      <c r="J16" s="49">
        <v>14.3</v>
      </c>
    </row>
    <row r="17" spans="1:10" ht="39.5" thickBot="1">
      <c r="A17" s="7"/>
      <c r="B17" s="1" t="s">
        <v>19</v>
      </c>
      <c r="C17" s="44">
        <v>133</v>
      </c>
      <c r="D17" s="43" t="s">
        <v>36</v>
      </c>
      <c r="E17" s="51">
        <v>200</v>
      </c>
      <c r="F17" s="26">
        <v>15</v>
      </c>
      <c r="G17" s="48">
        <v>52.58</v>
      </c>
      <c r="H17" s="48">
        <v>0.22</v>
      </c>
      <c r="I17" s="49">
        <v>4.0599999999999996</v>
      </c>
      <c r="J17" s="49">
        <v>13.3</v>
      </c>
    </row>
    <row r="18" spans="1:10" ht="42.5" thickBot="1">
      <c r="A18" s="7"/>
      <c r="B18" s="1" t="s">
        <v>21</v>
      </c>
      <c r="C18" s="42">
        <v>147</v>
      </c>
      <c r="D18" s="41" t="s">
        <v>27</v>
      </c>
      <c r="E18" s="50">
        <v>110</v>
      </c>
      <c r="F18" s="26">
        <v>4.4000000000000004</v>
      </c>
      <c r="G18" s="48">
        <v>64.33</v>
      </c>
      <c r="H18" s="48">
        <v>1.84</v>
      </c>
      <c r="I18" s="49">
        <v>0.64</v>
      </c>
      <c r="J18" s="49">
        <v>12.56</v>
      </c>
    </row>
    <row r="19" spans="1:10" ht="29">
      <c r="A19" s="7"/>
      <c r="B19" s="29"/>
      <c r="C19" s="29"/>
      <c r="D19" s="37" t="s">
        <v>42</v>
      </c>
      <c r="E19" s="30">
        <v>1</v>
      </c>
      <c r="F19" s="31">
        <v>38</v>
      </c>
      <c r="G19" s="30"/>
      <c r="H19" s="30"/>
      <c r="I19" s="30"/>
      <c r="J19" s="32"/>
    </row>
    <row r="20" spans="1:10" ht="15" thickBot="1">
      <c r="A20" s="8"/>
      <c r="B20" s="9" t="s">
        <v>30</v>
      </c>
      <c r="C20" s="9"/>
      <c r="D20" s="35"/>
      <c r="E20" s="19"/>
      <c r="F20" s="27">
        <f>SUM(F13:F19)</f>
        <v>94.32</v>
      </c>
      <c r="G20" s="19">
        <f>SUM(G13:G19)</f>
        <v>696.495</v>
      </c>
      <c r="H20" s="19">
        <f>SUM(H13:H19)</f>
        <v>46.21</v>
      </c>
      <c r="I20" s="19">
        <f>SUM(I13:I19)</f>
        <v>27.490000000000002</v>
      </c>
      <c r="J20" s="20">
        <f>SUM(J13:J19)</f>
        <v>79.88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4.5"/>
  <cols>
    <col min="4" max="4" width="29.81640625" customWidth="1"/>
    <col min="10" max="10" width="10.1796875" bestFit="1" customWidth="1"/>
  </cols>
  <sheetData>
    <row r="1" spans="1:10">
      <c r="A1" t="s">
        <v>0</v>
      </c>
      <c r="B1" s="61" t="s">
        <v>28</v>
      </c>
      <c r="C1" s="62"/>
      <c r="D1" s="63"/>
      <c r="E1" t="s">
        <v>22</v>
      </c>
      <c r="F1" s="24" t="s">
        <v>45</v>
      </c>
      <c r="I1" t="s">
        <v>1</v>
      </c>
      <c r="J1" s="23">
        <v>45589</v>
      </c>
    </row>
    <row r="2" spans="1:10" ht="15" thickBot="1"/>
    <row r="3" spans="1:10" ht="21" customHeigh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8"/>
      <c r="B4" s="9" t="s">
        <v>20</v>
      </c>
      <c r="C4" s="9">
        <v>783</v>
      </c>
      <c r="D4" s="35"/>
      <c r="E4" s="19">
        <v>100</v>
      </c>
      <c r="F4" s="27">
        <v>13.4</v>
      </c>
      <c r="G4" s="19">
        <v>47</v>
      </c>
      <c r="H4" s="19">
        <v>0.4</v>
      </c>
      <c r="I4" s="19">
        <v>0.4</v>
      </c>
      <c r="J4" s="20">
        <v>9.8000000000000007</v>
      </c>
    </row>
    <row r="5" spans="1:10">
      <c r="A5" s="7" t="s">
        <v>14</v>
      </c>
      <c r="B5" s="10" t="s">
        <v>15</v>
      </c>
      <c r="C5" s="3">
        <v>136</v>
      </c>
      <c r="D5" s="36" t="s">
        <v>46</v>
      </c>
      <c r="E5" s="21">
        <v>60</v>
      </c>
      <c r="F5" s="28">
        <v>3.38</v>
      </c>
      <c r="G5" s="21">
        <v>108</v>
      </c>
      <c r="H5" s="21">
        <v>1.4</v>
      </c>
      <c r="I5" s="21">
        <v>6.8</v>
      </c>
      <c r="J5" s="22">
        <v>10.4</v>
      </c>
    </row>
    <row r="6" spans="1:10">
      <c r="A6" s="7"/>
      <c r="B6" s="1" t="s">
        <v>16</v>
      </c>
      <c r="C6" s="2">
        <v>115</v>
      </c>
      <c r="D6" s="34" t="s">
        <v>43</v>
      </c>
      <c r="E6" s="17">
        <v>200</v>
      </c>
      <c r="F6" s="26">
        <v>5.77</v>
      </c>
      <c r="G6" s="17">
        <v>120</v>
      </c>
      <c r="H6" s="17">
        <v>2.0249999999999999</v>
      </c>
      <c r="I6" s="17">
        <v>10.15</v>
      </c>
      <c r="J6" s="18">
        <v>16.55</v>
      </c>
    </row>
    <row r="7" spans="1:10">
      <c r="A7" s="7"/>
      <c r="B7" s="1" t="s">
        <v>17</v>
      </c>
      <c r="C7" s="2"/>
      <c r="D7" s="34" t="s">
        <v>47</v>
      </c>
      <c r="E7" s="17">
        <v>90</v>
      </c>
      <c r="F7" s="26">
        <v>57.89</v>
      </c>
      <c r="G7" s="17">
        <v>232.47</v>
      </c>
      <c r="H7" s="17">
        <v>18.3</v>
      </c>
      <c r="I7" s="17">
        <v>12.6</v>
      </c>
      <c r="J7" s="18">
        <v>9.4</v>
      </c>
    </row>
    <row r="8" spans="1:10">
      <c r="A8" s="7"/>
      <c r="B8" s="1"/>
      <c r="C8" s="2"/>
      <c r="D8" s="34" t="s">
        <v>48</v>
      </c>
      <c r="E8" s="17">
        <v>60</v>
      </c>
      <c r="F8" s="26">
        <v>3.09</v>
      </c>
      <c r="G8" s="17">
        <v>76.97</v>
      </c>
      <c r="H8" s="17">
        <v>1.5</v>
      </c>
      <c r="I8" s="17">
        <v>4.5999999999999996</v>
      </c>
      <c r="J8" s="18">
        <v>4.9000000000000004</v>
      </c>
    </row>
    <row r="9" spans="1:10">
      <c r="A9" s="7"/>
      <c r="B9" s="1" t="s">
        <v>18</v>
      </c>
      <c r="C9" s="2"/>
      <c r="D9" s="34" t="s">
        <v>49</v>
      </c>
      <c r="E9" s="17">
        <v>150</v>
      </c>
      <c r="F9" s="26">
        <v>3.37</v>
      </c>
      <c r="G9" s="17">
        <v>256.08999999999997</v>
      </c>
      <c r="H9" s="17">
        <v>4.37</v>
      </c>
      <c r="I9" s="17">
        <v>9.5299999999999994</v>
      </c>
      <c r="J9" s="18">
        <v>39.1</v>
      </c>
    </row>
    <row r="10" spans="1:10">
      <c r="A10" s="7"/>
      <c r="B10" s="1" t="s">
        <v>19</v>
      </c>
      <c r="C10" s="2">
        <v>342</v>
      </c>
      <c r="D10" s="34" t="s">
        <v>50</v>
      </c>
      <c r="E10" s="17">
        <v>200</v>
      </c>
      <c r="F10" s="26">
        <v>2.78</v>
      </c>
      <c r="G10" s="17">
        <v>116.6</v>
      </c>
      <c r="H10" s="17">
        <v>0.16</v>
      </c>
      <c r="I10" s="17">
        <v>0</v>
      </c>
      <c r="J10" s="18">
        <v>29</v>
      </c>
    </row>
    <row r="11" spans="1:10">
      <c r="A11" s="7"/>
      <c r="B11" s="1" t="s">
        <v>24</v>
      </c>
      <c r="C11" s="2">
        <v>147</v>
      </c>
      <c r="D11" s="34" t="s">
        <v>27</v>
      </c>
      <c r="E11" s="17">
        <v>110</v>
      </c>
      <c r="F11" s="26">
        <v>5.68</v>
      </c>
      <c r="G11" s="17">
        <v>135.72999999999999</v>
      </c>
      <c r="H11" s="17">
        <v>4.1399999999999997</v>
      </c>
      <c r="I11" s="17">
        <v>0.94</v>
      </c>
      <c r="J11" s="18">
        <v>27.36</v>
      </c>
    </row>
    <row r="12" spans="1:10" ht="15" thickBot="1">
      <c r="A12" s="8"/>
      <c r="B12" s="9" t="s">
        <v>30</v>
      </c>
      <c r="C12" s="9"/>
      <c r="D12" s="35"/>
      <c r="E12" s="19"/>
      <c r="F12" s="27">
        <f>F4+F5+F6+F7+F8+F9+F10+F11</f>
        <v>95.360000000000014</v>
      </c>
      <c r="G12" s="19">
        <f>SUM(G5:G11)</f>
        <v>1045.8599999999999</v>
      </c>
      <c r="H12" s="19">
        <f>SUM(H5:H11)</f>
        <v>31.895000000000003</v>
      </c>
      <c r="I12" s="19">
        <f>SUM(I5:I11)</f>
        <v>44.62</v>
      </c>
      <c r="J12" s="20">
        <f>SUM(J5:J11)</f>
        <v>136.70999999999998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J1" sqref="J1"/>
    </sheetView>
  </sheetViews>
  <sheetFormatPr defaultRowHeight="14.5"/>
  <cols>
    <col min="4" max="4" width="18.54296875" customWidth="1"/>
    <col min="10" max="10" width="10.1796875" bestFit="1" customWidth="1"/>
  </cols>
  <sheetData>
    <row r="1" spans="1:10">
      <c r="A1" t="s">
        <v>0</v>
      </c>
      <c r="B1" s="61" t="s">
        <v>28</v>
      </c>
      <c r="C1" s="62"/>
      <c r="D1" s="63"/>
      <c r="E1" t="s">
        <v>22</v>
      </c>
      <c r="F1" s="24" t="s">
        <v>44</v>
      </c>
      <c r="I1" t="s">
        <v>1</v>
      </c>
      <c r="J1" s="23">
        <v>45589</v>
      </c>
    </row>
    <row r="2" spans="1:10" ht="15" thickBot="1"/>
    <row r="3" spans="1:10" ht="16.5" customHeigh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customHeight="1">
      <c r="A4" s="7" t="s">
        <v>14</v>
      </c>
      <c r="B4" s="10" t="s">
        <v>15</v>
      </c>
      <c r="C4" s="3">
        <v>136</v>
      </c>
      <c r="D4" s="36" t="s">
        <v>46</v>
      </c>
      <c r="E4" s="21">
        <v>60</v>
      </c>
      <c r="F4" s="28">
        <v>3.38</v>
      </c>
      <c r="G4" s="21">
        <v>108</v>
      </c>
      <c r="H4" s="21">
        <v>1.4</v>
      </c>
      <c r="I4" s="21">
        <v>6.8</v>
      </c>
      <c r="J4" s="22">
        <v>10.4</v>
      </c>
    </row>
    <row r="5" spans="1:10" ht="16.5" customHeight="1">
      <c r="A5" s="7"/>
      <c r="B5" s="1" t="s">
        <v>16</v>
      </c>
      <c r="C5" s="2">
        <v>115</v>
      </c>
      <c r="D5" s="34" t="s">
        <v>43</v>
      </c>
      <c r="E5" s="17">
        <v>200</v>
      </c>
      <c r="F5" s="26">
        <v>5.77</v>
      </c>
      <c r="G5" s="17">
        <v>120</v>
      </c>
      <c r="H5" s="17">
        <v>2.0249999999999999</v>
      </c>
      <c r="I5" s="17">
        <v>10.15</v>
      </c>
      <c r="J5" s="18">
        <v>16.55</v>
      </c>
    </row>
    <row r="6" spans="1:10" ht="16.5" customHeight="1">
      <c r="A6" s="7"/>
      <c r="B6" s="1" t="s">
        <v>17</v>
      </c>
      <c r="C6" s="2">
        <v>296</v>
      </c>
      <c r="D6" s="34" t="s">
        <v>47</v>
      </c>
      <c r="E6" s="17">
        <v>90</v>
      </c>
      <c r="F6" s="26">
        <v>57.89</v>
      </c>
      <c r="G6" s="17">
        <v>232.47</v>
      </c>
      <c r="H6" s="17">
        <v>18.3</v>
      </c>
      <c r="I6" s="17">
        <v>12.6</v>
      </c>
      <c r="J6" s="18">
        <v>9.4</v>
      </c>
    </row>
    <row r="7" spans="1:10" ht="16.5" customHeight="1">
      <c r="A7" s="7"/>
      <c r="B7" s="1"/>
      <c r="C7" s="2">
        <v>330</v>
      </c>
      <c r="D7" s="34" t="s">
        <v>48</v>
      </c>
      <c r="E7" s="17">
        <v>60</v>
      </c>
      <c r="F7" s="26">
        <v>3.09</v>
      </c>
      <c r="G7" s="17">
        <v>76.97</v>
      </c>
      <c r="H7" s="17">
        <v>1.5</v>
      </c>
      <c r="I7" s="17">
        <v>4.5999999999999996</v>
      </c>
      <c r="J7" s="18">
        <v>4.9000000000000004</v>
      </c>
    </row>
    <row r="8" spans="1:10" ht="16.5" customHeight="1">
      <c r="A8" s="7"/>
      <c r="B8" s="1" t="s">
        <v>18</v>
      </c>
      <c r="C8" s="2">
        <v>154</v>
      </c>
      <c r="D8" s="34" t="s">
        <v>49</v>
      </c>
      <c r="E8" s="17">
        <v>150</v>
      </c>
      <c r="F8" s="26">
        <v>3.37</v>
      </c>
      <c r="G8" s="17">
        <v>256.08999999999997</v>
      </c>
      <c r="H8" s="17">
        <v>4.37</v>
      </c>
      <c r="I8" s="17">
        <v>9.5299999999999994</v>
      </c>
      <c r="J8" s="18">
        <v>39.1</v>
      </c>
    </row>
    <row r="9" spans="1:10" ht="16.5" customHeight="1">
      <c r="A9" s="7"/>
      <c r="B9" s="1" t="s">
        <v>19</v>
      </c>
      <c r="C9" s="2">
        <v>342</v>
      </c>
      <c r="D9" s="34" t="s">
        <v>50</v>
      </c>
      <c r="E9" s="17">
        <v>200</v>
      </c>
      <c r="F9" s="26">
        <v>2.78</v>
      </c>
      <c r="G9" s="17">
        <v>116.6</v>
      </c>
      <c r="H9" s="17">
        <v>0.16</v>
      </c>
      <c r="I9" s="17">
        <v>0</v>
      </c>
      <c r="J9" s="18">
        <v>29</v>
      </c>
    </row>
    <row r="10" spans="1:10" ht="16.5" customHeight="1">
      <c r="A10" s="7"/>
      <c r="B10" s="1" t="s">
        <v>24</v>
      </c>
      <c r="C10" s="2">
        <v>147</v>
      </c>
      <c r="D10" s="34" t="s">
        <v>27</v>
      </c>
      <c r="E10" s="17">
        <v>110</v>
      </c>
      <c r="F10" s="26">
        <v>5.68</v>
      </c>
      <c r="G10" s="17">
        <v>135.72999999999999</v>
      </c>
      <c r="H10" s="17">
        <v>4.1399999999999997</v>
      </c>
      <c r="I10" s="17">
        <v>0.94</v>
      </c>
      <c r="J10" s="18">
        <v>27.36</v>
      </c>
    </row>
    <row r="11" spans="1:10" ht="16.5" customHeight="1" thickBot="1">
      <c r="A11" s="8"/>
      <c r="B11" s="9" t="s">
        <v>30</v>
      </c>
      <c r="C11" s="9"/>
      <c r="D11" s="35"/>
      <c r="E11" s="19"/>
      <c r="F11" s="27">
        <f>SUM(F4:F10)</f>
        <v>81.960000000000008</v>
      </c>
      <c r="G11" s="19">
        <f>SUM(G4:G10)</f>
        <v>1045.8599999999999</v>
      </c>
      <c r="H11" s="19">
        <f>SUM(H4:H10)</f>
        <v>31.895000000000003</v>
      </c>
      <c r="I11" s="19">
        <f>SUM(I4:I10)</f>
        <v>44.62</v>
      </c>
      <c r="J11" s="20">
        <f>SUM(J4:J10)</f>
        <v>136.70999999999998</v>
      </c>
    </row>
    <row r="12" spans="1:10" ht="31.5" customHeight="1"/>
    <row r="13" spans="1:10" ht="12.75" customHeight="1"/>
    <row r="14" spans="1:10" ht="12.75" customHeight="1"/>
    <row r="15" spans="1:10" ht="12.75" customHeight="1"/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22.02</vt:lpstr>
      <vt:lpstr>24.02</vt:lpstr>
      <vt:lpstr>1-4 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z-she</cp:lastModifiedBy>
  <cp:lastPrinted>2021-05-25T06:24:05Z</cp:lastPrinted>
  <dcterms:created xsi:type="dcterms:W3CDTF">2015-06-05T18:19:34Z</dcterms:created>
  <dcterms:modified xsi:type="dcterms:W3CDTF">2024-10-24T02:55:02Z</dcterms:modified>
</cp:coreProperties>
</file>