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/>
  </bookViews>
  <sheets>
    <sheet name="1-4 " sheetId="54" r:id="rId1"/>
    <sheet name="5-11" sheetId="55" r:id="rId2"/>
    <sheet name="овз" sheetId="56" r:id="rId3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54"/>
  <c r="I8"/>
  <c r="H8"/>
  <c r="G8"/>
  <c r="J8" i="55"/>
  <c r="I8"/>
  <c r="H8"/>
  <c r="G8"/>
  <c r="F8"/>
  <c r="J19" i="56"/>
  <c r="I19"/>
  <c r="H19"/>
  <c r="G19"/>
  <c r="F19"/>
  <c r="F8" i="54"/>
</calcChain>
</file>

<file path=xl/sharedStrings.xml><?xml version="1.0" encoding="utf-8"?>
<sst xmlns="http://schemas.openxmlformats.org/spreadsheetml/2006/main" count="73" uniqueCount="40">
  <si>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</si>
  <si>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</si>
  <si>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</si>
  <si>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</si>
  <si>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</si>
  <si>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</si>
  <si>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</si>
  <si>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</si>
  <si>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</si>
  <si>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</si>
  <si>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</si>
  <si>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</si>
  <si>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</si>
  <si>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</si>
  <si>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</si>
  <si>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</si>
  <si>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</si>
  <si>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</si>
  <si>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</si>
  <si>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</si>
  <si>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</si>
  <si>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</si>
  <si>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</si>
  <si>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</si>
  <si>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</si>
  <si>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</si>
  <si>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итого</t>
  </si>
  <si>
    <t>Овощи свежие с маслом раст</t>
  </si>
  <si>
    <t>Суп гороховый вегетариан</t>
  </si>
  <si>
    <t>Компот из свежих яблок</t>
  </si>
  <si>
    <t>Плов из мяса индейки</t>
  </si>
  <si>
    <t>киви</t>
  </si>
  <si>
    <t>1-4 кл</t>
  </si>
  <si>
    <t>3 блюдо</t>
  </si>
  <si>
    <t xml:space="preserve"> </t>
  </si>
  <si>
    <t>5-11 кл</t>
  </si>
  <si>
    <t>суп с макаронными изделиями</t>
  </si>
  <si>
    <t>Хлеб</t>
  </si>
  <si>
    <t>ОВЗ</t>
  </si>
  <si>
    <t>апельсины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</si>
</sst>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0" xfId="0" applyFont="1"/>
    <xf numFmtId="0" fontId="5" fillId="0" borderId="25" xfId="0" applyFont="1" applyBorder="1" applyAlignment="1">
      <alignment vertical="top" wrapText="1"/>
    </xf>
    <xf numFmtId="0" fontId="5" fillId="0" borderId="26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56" t="s">
        <v>25</v>
      </c>
      <c r="C1" s="57"/>
      <c r="D1" s="58"/>
      <c r="E1" t="s">
        <v>19</v>
      </c>
      <c r="F1" s="23" t="s">
        <v>32</v>
      </c>
      <c r="I1" t="s">
        <v>1</v>
      </c>
      <c r="J1" s="22">
        <v>45187</v>
      </c>
    </row>
    <row r="2" spans="1:10" ht="15" thickBot="1">
      <c r="A2" s="6" t="s">
        <v>14</v>
      </c>
      <c r="B2" s="9" t="s">
        <v>18</v>
      </c>
      <c r="C2" s="55"/>
      <c r="D2" s="33" t="s">
        <v>39</v>
      </c>
      <c r="E2" s="20">
        <v>100</v>
      </c>
      <c r="F2" s="27">
        <v>17</v>
      </c>
      <c r="G2" s="20">
        <v>38</v>
      </c>
      <c r="H2" s="20">
        <v>0.9</v>
      </c>
      <c r="I2" s="20">
        <v>0.2</v>
      </c>
      <c r="J2" s="21">
        <v>8.1</v>
      </c>
    </row>
    <row r="3" spans="1:10" ht="21" customHeight="1" thickBot="1">
      <c r="A3" s="6"/>
      <c r="B3" s="1" t="s">
        <v>15</v>
      </c>
      <c r="C3" s="34">
        <v>11</v>
      </c>
      <c r="D3" s="35" t="s">
        <v>27</v>
      </c>
      <c r="E3" s="40">
        <v>60</v>
      </c>
      <c r="F3" s="25">
        <v>3.49</v>
      </c>
      <c r="G3" s="43">
        <v>140.69999999999999</v>
      </c>
      <c r="H3" s="43">
        <v>3</v>
      </c>
      <c r="I3" s="44">
        <v>13.9</v>
      </c>
      <c r="J3" s="44">
        <v>9.3000000000000007</v>
      </c>
    </row>
    <row r="4" spans="1:10" ht="21" customHeight="1" thickBot="1">
      <c r="A4" s="6"/>
      <c r="B4" s="1" t="s">
        <v>16</v>
      </c>
      <c r="C4" s="37">
        <v>37</v>
      </c>
      <c r="D4" s="36" t="s">
        <v>28</v>
      </c>
      <c r="E4" s="37">
        <v>200</v>
      </c>
      <c r="F4" s="25">
        <v>5.95</v>
      </c>
      <c r="G4" s="45">
        <v>12.35</v>
      </c>
      <c r="H4" s="45">
        <v>7.15</v>
      </c>
      <c r="I4" s="46">
        <v>0.6</v>
      </c>
      <c r="J4" s="46">
        <v>20.149999999999999</v>
      </c>
    </row>
    <row r="5" spans="1:10" ht="21" customHeight="1" thickBot="1">
      <c r="A5" s="6"/>
      <c r="B5" s="1" t="s">
        <v>17</v>
      </c>
      <c r="C5" s="37">
        <v>90</v>
      </c>
      <c r="D5" s="36" t="s">
        <v>30</v>
      </c>
      <c r="E5" s="41">
        <v>250</v>
      </c>
      <c r="F5" s="25">
        <v>51.45</v>
      </c>
      <c r="G5" s="45">
        <v>175.5</v>
      </c>
      <c r="H5" s="45">
        <v>15.8</v>
      </c>
      <c r="I5" s="46">
        <v>14.3</v>
      </c>
      <c r="J5" s="46">
        <v>30.1</v>
      </c>
    </row>
    <row r="6" spans="1:10" ht="21" customHeight="1" thickBot="1">
      <c r="A6" s="6"/>
      <c r="B6" s="1" t="s">
        <v>33</v>
      </c>
      <c r="C6" s="37">
        <v>124</v>
      </c>
      <c r="D6" s="38" t="s">
        <v>29</v>
      </c>
      <c r="E6" s="41">
        <v>200</v>
      </c>
      <c r="F6" s="25">
        <v>2.78</v>
      </c>
      <c r="G6" s="45">
        <v>69.36</v>
      </c>
      <c r="H6" s="45">
        <v>7.76</v>
      </c>
      <c r="I6" s="46">
        <v>7.76</v>
      </c>
      <c r="J6" s="46">
        <v>17.86</v>
      </c>
    </row>
    <row r="7" spans="1:10" ht="21" customHeight="1" thickBot="1">
      <c r="A7" s="6"/>
      <c r="B7" s="1" t="s">
        <v>21</v>
      </c>
      <c r="C7" s="37">
        <v>147</v>
      </c>
      <c r="D7" s="36" t="s">
        <v>24</v>
      </c>
      <c r="E7" s="37">
        <v>110</v>
      </c>
      <c r="F7" s="25">
        <v>5.68</v>
      </c>
      <c r="G7" s="45">
        <v>64.33</v>
      </c>
      <c r="H7" s="45">
        <v>1.84</v>
      </c>
      <c r="I7" s="46">
        <v>0.64</v>
      </c>
      <c r="J7" s="46">
        <v>12.56</v>
      </c>
    </row>
    <row r="8" spans="1:10" ht="21" customHeight="1" thickBot="1">
      <c r="A8" s="7"/>
      <c r="B8" s="8" t="s">
        <v>26</v>
      </c>
      <c r="C8" s="8"/>
      <c r="D8" s="32"/>
      <c r="E8" s="42"/>
      <c r="F8" s="26">
        <f>SUM(F2:F7)</f>
        <v>86.35</v>
      </c>
      <c r="G8" s="18">
        <f>G3+G4+G5+G6+G7</f>
        <v>462.23999999999995</v>
      </c>
      <c r="H8" s="47">
        <f>H3+H4+H5+H6+H7</f>
        <v>35.550000000000004</v>
      </c>
      <c r="I8" s="48">
        <f>I3+I4+I5+I6+I7</f>
        <v>37.200000000000003</v>
      </c>
      <c r="J8" s="48">
        <f>J3+J4+J5+J6+J7</f>
        <v>89.97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J1" sqref="J1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56" t="s">
        <v>25</v>
      </c>
      <c r="C1" s="57"/>
      <c r="D1" s="58"/>
      <c r="E1" t="s">
        <v>19</v>
      </c>
      <c r="F1" s="23" t="s">
        <v>35</v>
      </c>
      <c r="I1" t="s">
        <v>1</v>
      </c>
      <c r="J1" s="22">
        <v>45187</v>
      </c>
    </row>
    <row r="2" spans="1:10" ht="15" thickBot="1">
      <c r="A2" s="6" t="s">
        <v>14</v>
      </c>
      <c r="B2" s="9"/>
      <c r="C2" s="55"/>
      <c r="D2" s="33"/>
      <c r="E2" s="20"/>
      <c r="F2" s="27"/>
      <c r="G2" s="20"/>
      <c r="H2" s="20"/>
      <c r="I2" s="20"/>
      <c r="J2" s="21"/>
    </row>
    <row r="3" spans="1:10" ht="27.75" customHeight="1" thickBot="1">
      <c r="A3" s="6"/>
      <c r="B3" s="1" t="s">
        <v>15</v>
      </c>
      <c r="C3" s="34">
        <v>11</v>
      </c>
      <c r="D3" s="35" t="s">
        <v>27</v>
      </c>
      <c r="E3" s="40">
        <v>80</v>
      </c>
      <c r="F3" s="25">
        <v>3.49</v>
      </c>
      <c r="G3" s="43">
        <v>140.69999999999999</v>
      </c>
      <c r="H3" s="43">
        <v>3</v>
      </c>
      <c r="I3" s="44">
        <v>13.9</v>
      </c>
      <c r="J3" s="44">
        <v>9.3000000000000007</v>
      </c>
    </row>
    <row r="4" spans="1:10" ht="27.75" customHeight="1" thickBot="1">
      <c r="A4" s="6"/>
      <c r="B4" s="1" t="s">
        <v>16</v>
      </c>
      <c r="C4" s="37">
        <v>37</v>
      </c>
      <c r="D4" s="36" t="s">
        <v>28</v>
      </c>
      <c r="E4" s="37">
        <v>200</v>
      </c>
      <c r="F4" s="25">
        <v>5.95</v>
      </c>
      <c r="G4" s="45">
        <v>12.35</v>
      </c>
      <c r="H4" s="45">
        <v>7.15</v>
      </c>
      <c r="I4" s="46">
        <v>0.6</v>
      </c>
      <c r="J4" s="46">
        <v>20.149999999999999</v>
      </c>
    </row>
    <row r="5" spans="1:10" ht="27.75" customHeight="1" thickBot="1">
      <c r="A5" s="6"/>
      <c r="B5" s="1" t="s">
        <v>17</v>
      </c>
      <c r="C5" s="37">
        <v>90</v>
      </c>
      <c r="D5" s="36" t="s">
        <v>30</v>
      </c>
      <c r="E5" s="41">
        <v>200</v>
      </c>
      <c r="F5" s="25">
        <v>51.45</v>
      </c>
      <c r="G5" s="45">
        <v>175.5</v>
      </c>
      <c r="H5" s="45">
        <v>15.8</v>
      </c>
      <c r="I5" s="46">
        <v>14.3</v>
      </c>
      <c r="J5" s="46">
        <v>30.1</v>
      </c>
    </row>
    <row r="6" spans="1:10" ht="27.75" customHeight="1" thickBot="1">
      <c r="A6" s="6"/>
      <c r="B6" s="1" t="s">
        <v>33</v>
      </c>
      <c r="C6" s="37">
        <v>124</v>
      </c>
      <c r="D6" s="38" t="s">
        <v>29</v>
      </c>
      <c r="E6" s="41">
        <v>200</v>
      </c>
      <c r="F6" s="25">
        <v>2.78</v>
      </c>
      <c r="G6" s="45">
        <v>69.36</v>
      </c>
      <c r="H6" s="45">
        <v>7.76</v>
      </c>
      <c r="I6" s="46">
        <v>7.76</v>
      </c>
      <c r="J6" s="46">
        <v>17.86</v>
      </c>
    </row>
    <row r="7" spans="1:10" ht="27.75" customHeight="1" thickBot="1">
      <c r="A7" s="6"/>
      <c r="B7" s="1" t="s">
        <v>21</v>
      </c>
      <c r="C7" s="37">
        <v>147</v>
      </c>
      <c r="D7" s="36" t="s">
        <v>24</v>
      </c>
      <c r="E7" s="37">
        <v>100</v>
      </c>
      <c r="F7" s="25">
        <v>5.68</v>
      </c>
      <c r="G7" s="45">
        <v>64.33</v>
      </c>
      <c r="H7" s="45">
        <v>1.84</v>
      </c>
      <c r="I7" s="46">
        <v>0.64</v>
      </c>
      <c r="J7" s="46">
        <v>12.56</v>
      </c>
    </row>
    <row r="8" spans="1:10" ht="15" thickBot="1">
      <c r="A8" s="7"/>
      <c r="B8" s="8" t="s">
        <v>26</v>
      </c>
      <c r="C8" s="8"/>
      <c r="D8" s="32"/>
      <c r="E8" s="42"/>
      <c r="F8" s="26">
        <f>SUM(F2:F7)</f>
        <v>69.349999999999994</v>
      </c>
      <c r="G8" s="18">
        <f>SUM(G2:G7)</f>
        <v>462.23999999999995</v>
      </c>
      <c r="H8" s="47">
        <f>SUM(H2:H7)</f>
        <v>35.550000000000004</v>
      </c>
      <c r="I8" s="48">
        <f>SUM(I2:I7)</f>
        <v>37.200000000000003</v>
      </c>
      <c r="J8" s="48">
        <f>SUM(J2:J7)</f>
        <v>89.97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J1" sqref="J1"/>
    </sheetView>
  </sheetViews>
  <sheetFormatPr defaultRowHeight="14.5"/>
  <cols>
    <col min="4" max="4" width="22.1796875" customWidth="1"/>
    <col min="10" max="10" width="10.1796875" bestFit="1" customWidth="1"/>
  </cols>
  <sheetData>
    <row r="1" spans="1:11">
      <c r="A1" t="s">
        <v>0</v>
      </c>
      <c r="B1" s="56" t="s">
        <v>25</v>
      </c>
      <c r="C1" s="57"/>
      <c r="D1" s="58"/>
      <c r="E1" t="s">
        <v>19</v>
      </c>
      <c r="F1" s="23" t="s">
        <v>38</v>
      </c>
      <c r="I1" t="s">
        <v>1</v>
      </c>
      <c r="J1" s="22">
        <v>45187</v>
      </c>
    </row>
    <row r="2" spans="1:11" ht="15" thickBot="1"/>
    <row r="3" spans="1:11" ht="22.5" customHeight="1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2.5" customHeight="1">
      <c r="A4" s="3" t="s">
        <v>10</v>
      </c>
      <c r="B4" s="4" t="s">
        <v>11</v>
      </c>
      <c r="C4" s="5"/>
      <c r="D4" s="30" t="s">
        <v>36</v>
      </c>
      <c r="E4" s="14">
        <v>200</v>
      </c>
      <c r="F4" s="24">
        <v>7.47</v>
      </c>
      <c r="G4" s="14">
        <v>116</v>
      </c>
      <c r="H4" s="14">
        <v>4.4000000000000004</v>
      </c>
      <c r="I4" s="14">
        <v>3.8</v>
      </c>
      <c r="J4" s="15">
        <v>15.8</v>
      </c>
    </row>
    <row r="5" spans="1:11" ht="22.5" hidden="1" customHeight="1">
      <c r="A5" s="6"/>
      <c r="B5" s="1" t="s">
        <v>12</v>
      </c>
      <c r="C5" s="2"/>
      <c r="D5" s="31"/>
      <c r="E5" s="16"/>
      <c r="F5" s="25"/>
      <c r="G5" s="16"/>
      <c r="H5" s="16"/>
      <c r="I5" s="16"/>
      <c r="J5" s="17"/>
    </row>
    <row r="6" spans="1:11" ht="22.5" hidden="1" customHeight="1">
      <c r="A6" s="6"/>
      <c r="B6" s="1" t="s">
        <v>20</v>
      </c>
      <c r="C6" s="2"/>
      <c r="D6" s="31"/>
      <c r="E6" s="16"/>
      <c r="F6" s="25"/>
      <c r="G6" s="16"/>
      <c r="H6" s="16"/>
      <c r="I6" s="16"/>
      <c r="J6" s="17"/>
    </row>
    <row r="7" spans="1:11" ht="22.5" hidden="1" customHeight="1">
      <c r="A7" s="6"/>
      <c r="B7" s="2"/>
      <c r="C7" s="2"/>
      <c r="D7" s="31"/>
      <c r="E7" s="16"/>
      <c r="F7" s="25"/>
      <c r="G7" s="16"/>
      <c r="H7" s="16"/>
      <c r="I7" s="16"/>
      <c r="J7" s="17"/>
    </row>
    <row r="8" spans="1:11" ht="22.5" hidden="1" customHeight="1" thickBot="1">
      <c r="A8" s="7"/>
      <c r="B8" s="8"/>
      <c r="C8" s="8"/>
      <c r="D8" s="32"/>
      <c r="E8" s="18"/>
      <c r="F8" s="26"/>
      <c r="G8" s="18"/>
      <c r="H8" s="18"/>
      <c r="I8" s="18"/>
      <c r="J8" s="19"/>
    </row>
    <row r="9" spans="1:11" ht="22.5" hidden="1" customHeight="1" thickBot="1">
      <c r="A9" s="3" t="s">
        <v>13</v>
      </c>
      <c r="B9" s="10" t="s">
        <v>18</v>
      </c>
      <c r="C9" s="52">
        <v>368</v>
      </c>
      <c r="D9" s="50" t="s">
        <v>31</v>
      </c>
      <c r="E9" s="51">
        <v>100</v>
      </c>
      <c r="F9" s="24">
        <v>21.6</v>
      </c>
      <c r="G9" s="49">
        <v>171</v>
      </c>
      <c r="H9" s="43">
        <v>2.7</v>
      </c>
      <c r="I9" s="44">
        <v>0.4</v>
      </c>
      <c r="J9" s="44">
        <v>39.200000000000003</v>
      </c>
    </row>
    <row r="10" spans="1:11" ht="22.5" hidden="1" customHeight="1">
      <c r="A10" s="6"/>
      <c r="B10" s="2"/>
      <c r="C10" s="53"/>
      <c r="D10" s="31"/>
      <c r="E10" s="16"/>
      <c r="F10" s="25"/>
      <c r="G10" s="16"/>
      <c r="H10" s="16"/>
      <c r="I10" s="16"/>
      <c r="J10" s="17"/>
    </row>
    <row r="11" spans="1:11" ht="22.5" hidden="1" customHeight="1" thickBot="1">
      <c r="A11" s="7"/>
      <c r="B11" s="8"/>
      <c r="C11" s="54"/>
      <c r="D11" s="32"/>
      <c r="E11" s="18"/>
      <c r="F11" s="26"/>
      <c r="G11" s="18"/>
      <c r="H11" s="18"/>
      <c r="I11" s="18"/>
      <c r="J11" s="19"/>
    </row>
    <row r="12" spans="1:11" ht="22.5" customHeight="1" thickBot="1">
      <c r="A12" s="6" t="s">
        <v>14</v>
      </c>
      <c r="B12" s="9"/>
      <c r="C12" s="55"/>
      <c r="D12" s="33" t="s">
        <v>37</v>
      </c>
      <c r="E12" s="20">
        <v>35</v>
      </c>
      <c r="F12" s="27">
        <v>1.47</v>
      </c>
      <c r="G12" s="20"/>
      <c r="H12" s="20"/>
      <c r="I12" s="20"/>
      <c r="J12" s="21"/>
    </row>
    <row r="13" spans="1:11" ht="22.5" customHeight="1" thickBot="1">
      <c r="A13" s="6"/>
      <c r="B13" s="1" t="s">
        <v>15</v>
      </c>
      <c r="C13" s="34">
        <v>11</v>
      </c>
      <c r="D13" s="35" t="s">
        <v>27</v>
      </c>
      <c r="E13" s="40">
        <v>60</v>
      </c>
      <c r="F13" s="25">
        <v>3.49</v>
      </c>
      <c r="G13" s="43">
        <v>140.69999999999999</v>
      </c>
      <c r="H13" s="43">
        <v>3</v>
      </c>
      <c r="I13" s="44">
        <v>13.9</v>
      </c>
      <c r="J13" s="44">
        <v>9.3000000000000007</v>
      </c>
    </row>
    <row r="14" spans="1:11" ht="22.5" customHeight="1" thickBot="1">
      <c r="A14" s="6"/>
      <c r="B14" s="1" t="s">
        <v>16</v>
      </c>
      <c r="C14" s="37">
        <v>37</v>
      </c>
      <c r="D14" s="36" t="s">
        <v>28</v>
      </c>
      <c r="E14" s="37">
        <v>200</v>
      </c>
      <c r="F14" s="25">
        <v>5.95</v>
      </c>
      <c r="G14" s="45">
        <v>12.35</v>
      </c>
      <c r="H14" s="45">
        <v>7.15</v>
      </c>
      <c r="I14" s="46">
        <v>0.6</v>
      </c>
      <c r="J14" s="46">
        <v>20.149999999999999</v>
      </c>
      <c r="K14" t="s">
        <v>34</v>
      </c>
    </row>
    <row r="15" spans="1:11" ht="22.5" customHeight="1" thickBot="1">
      <c r="A15" s="6"/>
      <c r="B15" s="1" t="s">
        <v>17</v>
      </c>
      <c r="C15" s="37">
        <v>90</v>
      </c>
      <c r="D15" s="36" t="s">
        <v>30</v>
      </c>
      <c r="E15" s="41">
        <v>250</v>
      </c>
      <c r="F15" s="25">
        <v>51.45</v>
      </c>
      <c r="G15" s="45">
        <v>175.5</v>
      </c>
      <c r="H15" s="45">
        <v>15.8</v>
      </c>
      <c r="I15" s="46">
        <v>14.3</v>
      </c>
      <c r="J15" s="46">
        <v>30.1</v>
      </c>
    </row>
    <row r="16" spans="1:11" ht="22.5" customHeight="1" thickBot="1">
      <c r="A16" s="6"/>
      <c r="B16" s="1" t="s">
        <v>33</v>
      </c>
      <c r="C16" s="37">
        <v>124</v>
      </c>
      <c r="D16" s="38" t="s">
        <v>29</v>
      </c>
      <c r="E16" s="41">
        <v>200</v>
      </c>
      <c r="F16" s="25">
        <v>2.78</v>
      </c>
      <c r="G16" s="45">
        <v>69.36</v>
      </c>
      <c r="H16" s="45">
        <v>7.76</v>
      </c>
      <c r="I16" s="46">
        <v>7.76</v>
      </c>
      <c r="J16" s="46">
        <v>17.86</v>
      </c>
    </row>
    <row r="17" spans="1:10" ht="22.5" customHeight="1" thickBot="1">
      <c r="A17" s="6"/>
      <c r="B17" s="1" t="s">
        <v>21</v>
      </c>
      <c r="C17" s="37">
        <v>147</v>
      </c>
      <c r="D17" s="36" t="s">
        <v>24</v>
      </c>
      <c r="E17" s="37">
        <v>110</v>
      </c>
      <c r="F17" s="25">
        <v>5.68</v>
      </c>
      <c r="G17" s="45">
        <v>64.33</v>
      </c>
      <c r="H17" s="45">
        <v>1.84</v>
      </c>
      <c r="I17" s="46">
        <v>0.64</v>
      </c>
      <c r="J17" s="46">
        <v>12.56</v>
      </c>
    </row>
    <row r="18" spans="1:10" ht="22.5" customHeight="1" thickBot="1">
      <c r="A18" s="6"/>
      <c r="B18" s="28"/>
      <c r="C18" s="39"/>
      <c r="D18" s="38"/>
      <c r="E18" s="41"/>
      <c r="F18" s="29"/>
      <c r="G18" s="45"/>
      <c r="H18" s="45"/>
      <c r="I18" s="46"/>
      <c r="J18" s="46"/>
    </row>
    <row r="19" spans="1:10" ht="22.5" customHeight="1" thickBot="1">
      <c r="A19" s="7"/>
      <c r="B19" s="8" t="s">
        <v>26</v>
      </c>
      <c r="C19" s="8"/>
      <c r="D19" s="32"/>
      <c r="E19" s="42"/>
      <c r="F19" s="26">
        <f>SUM(F9:F18)</f>
        <v>92.420000000000016</v>
      </c>
      <c r="G19" s="18">
        <f>SUM(G9:G18)</f>
        <v>633.24</v>
      </c>
      <c r="H19" s="47">
        <f>SUM(H9:H18)</f>
        <v>38.250000000000007</v>
      </c>
      <c r="I19" s="48">
        <f>SUM(I9:I18)</f>
        <v>37.6</v>
      </c>
      <c r="J19" s="48">
        <f>SUM(J9:J18)</f>
        <v>129.16999999999999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2023-10-01T18:53:22Z</dcterms:modified>
</cp:coreProperties>
</file>